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<sst xmlns="http://schemas.openxmlformats.org/spreadsheetml/2006/main" count="35" uniqueCount="34">
  <si>
    <t>Request to CFF</t>
  </si>
  <si>
    <t>Amount</t>
  </si>
  <si>
    <t>Request to X Foundation</t>
  </si>
  <si>
    <t>Cost</t>
  </si>
  <si>
    <t>Construction</t>
  </si>
  <si>
    <t>USES:</t>
  </si>
  <si>
    <t>SOURCES:</t>
  </si>
  <si>
    <t>Acquisition</t>
  </si>
  <si>
    <t>Hard Costs</t>
  </si>
  <si>
    <t>Soft Costs</t>
  </si>
  <si>
    <t>Contingency</t>
  </si>
  <si>
    <t>Sample Project Budget</t>
  </si>
  <si>
    <t>Insurance</t>
  </si>
  <si>
    <t>Architect</t>
  </si>
  <si>
    <t>Survey</t>
  </si>
  <si>
    <t>Annual Gala</t>
  </si>
  <si>
    <t>Permits</t>
  </si>
  <si>
    <t>Engineering</t>
  </si>
  <si>
    <t>Legal Fees</t>
  </si>
  <si>
    <t>Electical</t>
  </si>
  <si>
    <t>Plumbing</t>
  </si>
  <si>
    <t>Site Work</t>
  </si>
  <si>
    <t>HVAC</t>
  </si>
  <si>
    <t>Demolition</t>
  </si>
  <si>
    <t>Bank Loan</t>
  </si>
  <si>
    <t>Organizational Building Reserves</t>
  </si>
  <si>
    <t xml:space="preserve"> X Corporate Donation</t>
  </si>
  <si>
    <t>Total Hard Costs</t>
  </si>
  <si>
    <t>Total Soft Costs</t>
  </si>
  <si>
    <t xml:space="preserve">These are examples of budget line items.   </t>
  </si>
  <si>
    <t>Total Uses</t>
  </si>
  <si>
    <t>Total Sources</t>
  </si>
  <si>
    <t>Current Status (examples of status: architect's estimate, contractor bid, in-house estimate)</t>
  </si>
  <si>
    <t>Current Status (examples of status: secured, pending, projected)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</si>
</sst>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Alignment="1">
      <alignment vertical="top"/>
    </xf>
    <xf numFmtId="0" fontId="39" fillId="0" borderId="0" xfId="0" applyFont="1" applyAlignment="1">
      <alignment/>
    </xf>
    <xf numFmtId="166" fontId="38" fillId="0" borderId="0" xfId="44" applyNumberFormat="1" applyFont="1" applyAlignment="1">
      <alignment/>
    </xf>
    <xf numFmtId="166" fontId="39" fillId="0" borderId="10" xfId="44" applyNumberFormat="1" applyFont="1" applyBorder="1" applyAlignment="1">
      <alignment/>
    </xf>
    <xf numFmtId="166" fontId="38" fillId="0" borderId="0" xfId="44" applyNumberFormat="1" applyFont="1" applyBorder="1" applyAlignment="1">
      <alignment/>
    </xf>
    <xf numFmtId="166" fontId="39" fillId="0" borderId="0" xfId="44" applyNumberFormat="1" applyFont="1" applyBorder="1" applyAlignment="1">
      <alignment/>
    </xf>
    <xf numFmtId="166" fontId="37" fillId="0" borderId="0" xfId="44" applyNumberFormat="1" applyFont="1" applyAlignment="1">
      <alignment/>
    </xf>
    <xf numFmtId="166" fontId="38" fillId="0" borderId="10" xfId="44" applyNumberFormat="1" applyFont="1" applyBorder="1" applyAlignment="1">
      <alignment/>
    </xf>
    <xf numFmtId="166" fontId="39" fillId="0" borderId="0" xfId="44" applyNumberFormat="1" applyFont="1" applyAlignment="1">
      <alignment/>
    </xf>
    <xf numFmtId="166" fontId="37" fillId="0" borderId="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4">
      <selection activeCell="C20" sqref="C20"/>
    </sheetView>
  </sheetViews>
  <sheetFormatPr defaultColWidth="9.140625" defaultRowHeight="15"/>
  <cols>
    <col min="1" max="1" width="26.8515625" style="2" customWidth="1"/>
    <col min="2" max="2" width="11.8515625" style="9" customWidth="1"/>
    <col min="3" max="3" width="31.00390625" style="2" bestFit="1" customWidth="1"/>
    <col min="4" max="16384" width="9.140625" style="2" customWidth="1"/>
  </cols>
  <sheetData>
    <row r="1" ht="29.25" customHeight="1">
      <c r="A1" s="7" t="s">
        <v>11</v>
      </c>
    </row>
    <row r="2" ht="13.5">
      <c r="A2" s="7" t="s">
        <v>29</v>
      </c>
    </row>
    <row r="4" spans="1:3" ht="13.5">
      <c r="A4" s="1" t="s">
        <v>6</v>
      </c>
      <c r="B4" s="10" t="s">
        <v>1</v>
      </c>
      <c r="C4" s="3" t="s">
        <v>33</v>
      </c>
    </row>
    <row r="5" spans="1:2" ht="13.5">
      <c r="A5" s="2" t="s">
        <v>26</v>
      </c>
      <c r="B5" s="9">
        <v>90000</v>
      </c>
    </row>
    <row r="6" spans="1:2" ht="13.5">
      <c r="A6" s="2" t="s">
        <v>25</v>
      </c>
      <c r="B6" s="9">
        <v>50000</v>
      </c>
    </row>
    <row r="7" spans="1:2" ht="13.5">
      <c r="A7" s="2" t="s">
        <v>0</v>
      </c>
      <c r="B7" s="9">
        <v>100000</v>
      </c>
    </row>
    <row r="8" spans="1:2" ht="13.5">
      <c r="A8" s="2" t="s">
        <v>2</v>
      </c>
      <c r="B8" s="9">
        <v>45000</v>
      </c>
    </row>
    <row r="9" spans="1:2" ht="13.5">
      <c r="A9" s="2" t="s">
        <v>24</v>
      </c>
      <c r="B9" s="9">
        <v>100000</v>
      </c>
    </row>
    <row r="10" spans="1:2" ht="13.5">
      <c r="A10" s="6" t="s">
        <v>15</v>
      </c>
      <c r="B10" s="14">
        <v>35000</v>
      </c>
    </row>
    <row r="11" spans="1:2" ht="13.5">
      <c r="A11" s="4" t="s">
        <v>31</v>
      </c>
      <c r="B11" s="16">
        <f>SUM(B5:B10)</f>
        <v>420000</v>
      </c>
    </row>
    <row r="12" spans="1:2" ht="13.5">
      <c r="A12" s="4"/>
      <c r="B12" s="16"/>
    </row>
    <row r="14" ht="13.5">
      <c r="A14" s="1" t="s">
        <v>5</v>
      </c>
    </row>
    <row r="15" spans="1:3" ht="13.5">
      <c r="A15" s="3" t="s">
        <v>3</v>
      </c>
      <c r="B15" s="10" t="s">
        <v>1</v>
      </c>
      <c r="C15" s="3" t="s">
        <v>32</v>
      </c>
    </row>
    <row r="16" spans="1:3" ht="13.5">
      <c r="A16" s="6" t="s">
        <v>7</v>
      </c>
      <c r="B16" s="11">
        <v>50000</v>
      </c>
      <c r="C16" s="5"/>
    </row>
    <row r="17" spans="1:3" ht="29.25" customHeight="1">
      <c r="A17" s="5" t="s">
        <v>8</v>
      </c>
      <c r="B17" s="12"/>
      <c r="C17" s="5"/>
    </row>
    <row r="18" spans="1:2" ht="13.5">
      <c r="A18" s="2" t="s">
        <v>23</v>
      </c>
      <c r="B18" s="9">
        <v>50000</v>
      </c>
    </row>
    <row r="19" spans="1:3" ht="13.5">
      <c r="A19" s="6" t="s">
        <v>4</v>
      </c>
      <c r="B19" s="11">
        <v>200000</v>
      </c>
      <c r="C19" s="6"/>
    </row>
    <row r="20" spans="1:3" ht="13.5">
      <c r="A20" s="6" t="s">
        <v>19</v>
      </c>
      <c r="B20" s="11">
        <v>30000</v>
      </c>
      <c r="C20" s="6"/>
    </row>
    <row r="21" spans="1:3" ht="13.5">
      <c r="A21" s="6" t="s">
        <v>20</v>
      </c>
      <c r="B21" s="11">
        <v>25000</v>
      </c>
      <c r="C21" s="6"/>
    </row>
    <row r="22" spans="1:2" ht="13.5">
      <c r="A22" s="2" t="s">
        <v>22</v>
      </c>
      <c r="B22" s="9">
        <v>40000</v>
      </c>
    </row>
    <row r="23" spans="1:2" ht="13.5">
      <c r="A23" s="2" t="s">
        <v>21</v>
      </c>
      <c r="B23" s="9">
        <v>10000</v>
      </c>
    </row>
    <row r="24" spans="1:3" ht="13.5">
      <c r="A24" s="6" t="s">
        <v>10</v>
      </c>
      <c r="B24" s="14">
        <f>B25*0.1</f>
        <v>35500</v>
      </c>
      <c r="C24" s="6"/>
    </row>
    <row r="25" spans="1:2" ht="13.5">
      <c r="A25" s="8" t="s">
        <v>27</v>
      </c>
      <c r="B25" s="15">
        <f>SUM(B18:B23)</f>
        <v>355000</v>
      </c>
    </row>
    <row r="27" ht="27" customHeight="1">
      <c r="A27" s="8" t="s">
        <v>9</v>
      </c>
    </row>
    <row r="28" spans="1:2" ht="13.5">
      <c r="A28" s="2" t="s">
        <v>13</v>
      </c>
      <c r="B28" s="9">
        <v>25000</v>
      </c>
    </row>
    <row r="29" spans="1:2" ht="13.5">
      <c r="A29" s="2" t="s">
        <v>17</v>
      </c>
      <c r="B29" s="9">
        <v>12000</v>
      </c>
    </row>
    <row r="30" spans="1:2" ht="13.5">
      <c r="A30" s="2" t="s">
        <v>14</v>
      </c>
      <c r="B30" s="9">
        <v>5000</v>
      </c>
    </row>
    <row r="31" spans="1:2" s="6" customFormat="1" ht="13.5">
      <c r="A31" s="6" t="s">
        <v>12</v>
      </c>
      <c r="B31" s="11">
        <v>4000</v>
      </c>
    </row>
    <row r="32" spans="1:2" ht="13.5">
      <c r="A32" s="6" t="s">
        <v>16</v>
      </c>
      <c r="B32" s="11">
        <v>8000</v>
      </c>
    </row>
    <row r="33" spans="1:2" ht="13.5">
      <c r="A33" s="6" t="s">
        <v>18</v>
      </c>
      <c r="B33" s="14">
        <v>11000</v>
      </c>
    </row>
    <row r="34" spans="1:2" ht="13.5">
      <c r="A34" s="5" t="s">
        <v>28</v>
      </c>
      <c r="B34" s="12">
        <f>SUM(B28:B33)</f>
        <v>65000</v>
      </c>
    </row>
    <row r="36" spans="1:2" ht="13.5">
      <c r="A36" s="4" t="s">
        <v>30</v>
      </c>
      <c r="B36" s="13">
        <f>SUM(B25,B34)</f>
        <v>420000</v>
      </c>
    </row>
    <row r="37" ht="13.5">
      <c r="A37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Polan</dc:creator>
  <cp:keywords/>
  <dc:description/>
  <cp:lastModifiedBy>Heinen, Dawn (ART)</cp:lastModifiedBy>
  <dcterms:created xsi:type="dcterms:W3CDTF">2008-12-05T15:50:51Z</dcterms:created>
  <dcterms:modified xsi:type="dcterms:W3CDTF">2022-10-24T19:39:55Z</dcterms:modified>
  <cp:category/>
  <cp:version/>
  <cp:contentType/>
  <cp:contentStatus/>
</cp:coreProperties>
</file>